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SES RURAL CENTRU 303554\PLAN DE AFACERI\PA\"/>
    </mc:Choice>
  </mc:AlternateContent>
  <xr:revisionPtr revIDLastSave="0" documentId="13_ncr:1_{8F71D1AA-66E1-4FD7-A2CA-3BDC30B99CA4}" xr6:coauthVersionLast="47" xr6:coauthVersionMax="47" xr10:uidLastSave="{00000000-0000-0000-0000-000000000000}"/>
  <bookViews>
    <workbookView xWindow="-120" yWindow="-120" windowWidth="29040" windowHeight="15720" xr2:uid="{00000000-000D-0000-FFFF-FFFF00000000}"/>
  </bookViews>
  <sheets>
    <sheet name="Anexa 2B CF"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8" i="1" s="1"/>
  <c r="D19" i="1"/>
  <c r="E19" i="1"/>
  <c r="F19" i="1"/>
  <c r="G19" i="1"/>
  <c r="H19" i="1"/>
  <c r="I19" i="1"/>
  <c r="J19" i="1"/>
  <c r="C19" i="1"/>
  <c r="D13" i="1" l="1"/>
  <c r="E13" i="1"/>
  <c r="F13" i="1"/>
  <c r="F43" i="1" s="1"/>
  <c r="G13" i="1"/>
  <c r="H13" i="1"/>
  <c r="I13" i="1"/>
  <c r="J13" i="1"/>
  <c r="C37" i="1"/>
  <c r="C42" i="1" s="1"/>
  <c r="C43" i="1" s="1"/>
  <c r="D37" i="1"/>
  <c r="D42" i="1" s="1"/>
  <c r="E37" i="1"/>
  <c r="E42" i="1" s="1"/>
  <c r="F37" i="1"/>
  <c r="F42" i="1" s="1"/>
  <c r="G37" i="1"/>
  <c r="G42" i="1" s="1"/>
  <c r="G43" i="1" s="1"/>
  <c r="H37" i="1"/>
  <c r="H42" i="1" s="1"/>
  <c r="I37" i="1"/>
  <c r="I42" i="1" s="1"/>
  <c r="J37" i="1"/>
  <c r="J42" i="1" s="1"/>
  <c r="H43" i="1" l="1"/>
  <c r="J43" i="1"/>
  <c r="I43" i="1"/>
  <c r="E43" i="1"/>
  <c r="C44" i="1"/>
  <c r="D12" i="1" s="1"/>
  <c r="D18" i="1" s="1"/>
  <c r="D43" i="1"/>
  <c r="D44" i="1" l="1"/>
  <c r="E12" i="1" s="1"/>
  <c r="E44" i="1" s="1"/>
  <c r="F12" i="1" s="1"/>
  <c r="E18" i="1" l="1"/>
  <c r="F18" i="1"/>
  <c r="F44" i="1"/>
  <c r="G12" i="1" s="1"/>
  <c r="G18" i="1" l="1"/>
  <c r="G44" i="1"/>
  <c r="H12" i="1" s="1"/>
  <c r="H18" i="1" l="1"/>
  <c r="H44" i="1"/>
  <c r="I12" i="1" s="1"/>
  <c r="I18" i="1" l="1"/>
  <c r="I44" i="1"/>
  <c r="J12" i="1" s="1"/>
  <c r="J18" i="1" l="1"/>
  <c r="J44" i="1"/>
</calcChain>
</file>

<file path=xl/sharedStrings.xml><?xml version="1.0" encoding="utf-8"?>
<sst xmlns="http://schemas.openxmlformats.org/spreadsheetml/2006/main" count="60" uniqueCount="56">
  <si>
    <t>II</t>
  </si>
  <si>
    <t>G</t>
  </si>
  <si>
    <t>Dividende</t>
  </si>
  <si>
    <t>F</t>
  </si>
  <si>
    <t>Impozit pe profit/cifră de afaceri</t>
  </si>
  <si>
    <t>E</t>
  </si>
  <si>
    <t>dobânzi şi comisioane</t>
  </si>
  <si>
    <t>rambursări rate de credit scadente</t>
  </si>
  <si>
    <t xml:space="preserve">Credite </t>
  </si>
  <si>
    <t>D</t>
  </si>
  <si>
    <t>C</t>
  </si>
  <si>
    <t>Alte cheltuieli</t>
  </si>
  <si>
    <t>Impozite, taxe şi vărsăminte asimilate</t>
  </si>
  <si>
    <t>Asigurări</t>
  </si>
  <si>
    <t>Utilizari numerar din exploatare</t>
  </si>
  <si>
    <t>B</t>
  </si>
  <si>
    <t>Total disponibil (I+A)</t>
  </si>
  <si>
    <t>Alocaţie Financiară nerambursabilă</t>
  </si>
  <si>
    <t>alte intrări de numerar (aport propriu, etc.)</t>
  </si>
  <si>
    <t>din credite primite</t>
  </si>
  <si>
    <t>din vânzări</t>
  </si>
  <si>
    <t>Intrări de lichidităţi (1+2+3+4)</t>
  </si>
  <si>
    <t>A</t>
  </si>
  <si>
    <t>Sold iniţial disponibil (casă şi bancă)</t>
  </si>
  <si>
    <t>I</t>
  </si>
  <si>
    <t>Trim IV</t>
  </si>
  <si>
    <t>Trim III</t>
  </si>
  <si>
    <t>Trim II</t>
  </si>
  <si>
    <t>Trim I</t>
  </si>
  <si>
    <t>Explicaţii / lună</t>
  </si>
  <si>
    <t>Nr. crt.</t>
  </si>
  <si>
    <t>  CASH-FLOW</t>
  </si>
  <si>
    <t>ANEXA 2B</t>
  </si>
  <si>
    <t>AN I</t>
  </si>
  <si>
    <t>AN II</t>
  </si>
  <si>
    <t>Cheltuieli cu salariile personalului nou-angajat</t>
  </si>
  <si>
    <t>Cheltuieli cu deplasarea personalului întreprinderilor nou-înfiinţate:</t>
  </si>
  <si>
    <t>Cheltuieli aferente diverselor achiziţii de servicii specializate, pentru care beneficiarul ajutorului de minimis nu are expertiza necesară</t>
  </si>
  <si>
    <t>Cheltuieli cu achiziția de active fixe corporale (altele decât terenuri și imobile), obiecte de inventar, materii prime și materiale, inclusiv materiale consumabile, alte cheltuieli pentru investiţii necesare funcţionării întreprinderilor</t>
  </si>
  <si>
    <t>Cheltuieli cu închirierea de sedii (inclusiv depozite), spații pentru desfășurarea diverselor activițăți ale întreprinderii, echipamente, vehicule, diverse bunuri</t>
  </si>
  <si>
    <t>Cheltuieli de leasing fără achiziție (leasing operațional) aferente funcţionării întreprinderilor (rate de leasing operațional plătite de întreprindere pt: echipamente, vehicule, diverse bunuri mobile și imobile)</t>
  </si>
  <si>
    <t>Utilităţi aferente funcţionării întreprinderilor</t>
  </si>
  <si>
    <t xml:space="preserve"> Servicii de administrare a clădirilor aferente funcţionării întreprinderilor</t>
  </si>
  <si>
    <t>Servicii de întreţinere şi reparare de echipamente şi mijloace de transport aferente funcţionării întreprinderilor</t>
  </si>
  <si>
    <t>Arhivare de documente aferente funcţionării întreprinderilor</t>
  </si>
  <si>
    <t>Cheltuieli financiare şi juridice (notariale) aferente funcţionării întreprinderilor</t>
  </si>
  <si>
    <t>Conectare la reţele informatice aferente funcţionării întreprinderilor</t>
  </si>
  <si>
    <t>Cheltuieli de informare şi publicitate aferente funcţionării întreprinderilor</t>
  </si>
  <si>
    <t>Alte cheltuieli aferente funcţionării întreprinderilor</t>
  </si>
  <si>
    <t>Total utilizări numerar (B+C+D+E)</t>
  </si>
  <si>
    <t>Flux net de lichidităţi (A-F)</t>
  </si>
  <si>
    <t>Sold final disponibil (I+G)</t>
  </si>
  <si>
    <t>Nume - prenume solicitant</t>
  </si>
  <si>
    <t>Data</t>
  </si>
  <si>
    <t>Semnatura</t>
  </si>
  <si>
    <t>Proiect cofinanțat din Fondul Social European prin Programul Incluziune și Demnitate Socială  
Prioritate: P3.Protejarea dreptului la demnitate socială
Obiectivul specific: ESO4.1. Îmbunătățirea accesului la piața muncii și măsuri de activare pentru toate persoanele aflate în căutarea unui loc de muncă, în special pentru tineri, îndeosebi prin implementarea Garanței pentru tineret, pentru șomerii de lungă durată și grupurile defavorizate de pe piața muncii și pentru persoanele inactive, precum și prin promovarea desfășurării de activități independente și a economiei sociale (FSE+)
Apel: PIDS/83/PIDS_P3/OP4/ESO4.1/PIDS_A12 - Sprijin pentru înființarea de întreprinderi sociale în mediul rural - Regiuni mai puțin dezvoltate
Proiect: START SOCIAL RURAL - Dezvoltarea antreprenoriatului prin educație si solidaritate in regiunea CENTRU
Cod proiect: 303554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</si>
</sst>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2"/>
      <name val="Times New Roman"/>
      <family val="1"/>
    </font>
    <font>
      <sz val="12"/>
      <name val="Times New Roman"/>
      <family val="1"/>
    </font>
    <font>
      <sz val="10"/>
      <color theme="1"/>
      <name val="Times New Roman"/>
      <family val="1"/>
      <charset val="238"/>
    </font>
    <font>
      <b/>
      <sz val="12"/>
      <color theme="1"/>
      <name val="Times New Roman"/>
      <family val="1"/>
    </font>
    <font>
      <b/>
      <sz val="10"/>
      <color theme="1"/>
      <name val="Times New Roman"/>
      <family val="1"/>
      <charset val="238"/>
    </font>
  </fonts>
  <fills count="4">
    <fill>
      <patternFill patternType="none"/>
    </fill>
    <fill>
      <patternFill patternType="gray125"/>
    </fill>
    <fill>
      <patternFill patternType="solid">
        <fgColor rgb="FF99CCFF"/>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44">
    <xf numFmtId="0" fontId="0" fillId="0" borderId="0" xfId="0"/>
    <xf numFmtId="0" fontId="1" fillId="0" borderId="0" xfId="1"/>
    <xf numFmtId="0" fontId="2" fillId="2" borderId="1" xfId="1" applyFont="1" applyFill="1" applyBorder="1" applyAlignment="1">
      <alignment wrapText="1"/>
    </xf>
    <xf numFmtId="0" fontId="2" fillId="2" borderId="2" xfId="1" applyFont="1" applyFill="1" applyBorder="1" applyAlignment="1">
      <alignment wrapText="1"/>
    </xf>
    <xf numFmtId="0" fontId="2" fillId="2" borderId="3" xfId="1" applyFont="1" applyFill="1" applyBorder="1" applyAlignment="1">
      <alignment horizontal="center" wrapText="1"/>
    </xf>
    <xf numFmtId="0" fontId="2" fillId="2" borderId="4" xfId="1" applyFont="1" applyFill="1" applyBorder="1" applyAlignment="1">
      <alignment wrapText="1"/>
    </xf>
    <xf numFmtId="0" fontId="2" fillId="2" borderId="5" xfId="1" applyFont="1" applyFill="1" applyBorder="1" applyAlignment="1">
      <alignment horizontal="center" wrapText="1"/>
    </xf>
    <xf numFmtId="0" fontId="2" fillId="2" borderId="0" xfId="1" applyFont="1" applyFill="1" applyAlignment="1">
      <alignment wrapText="1"/>
    </xf>
    <xf numFmtId="0" fontId="2" fillId="2" borderId="6" xfId="1" applyFont="1" applyFill="1" applyBorder="1" applyAlignment="1">
      <alignment horizontal="center" wrapText="1"/>
    </xf>
    <xf numFmtId="0" fontId="2" fillId="3" borderId="1" xfId="1" applyFont="1" applyFill="1" applyBorder="1" applyAlignment="1">
      <alignment wrapText="1"/>
    </xf>
    <xf numFmtId="0" fontId="2" fillId="3" borderId="2" xfId="1" applyFont="1" applyFill="1" applyBorder="1" applyAlignment="1">
      <alignment wrapText="1"/>
    </xf>
    <xf numFmtId="0" fontId="2" fillId="3" borderId="3" xfId="1" applyFont="1" applyFill="1" applyBorder="1" applyAlignment="1">
      <alignment horizontal="center" wrapText="1"/>
    </xf>
    <xf numFmtId="0" fontId="2" fillId="3" borderId="4" xfId="1" applyFont="1" applyFill="1" applyBorder="1" applyAlignment="1">
      <alignment wrapText="1"/>
    </xf>
    <xf numFmtId="0" fontId="2" fillId="3" borderId="5" xfId="1" applyFont="1" applyFill="1" applyBorder="1" applyAlignment="1">
      <alignment horizontal="center" wrapText="1"/>
    </xf>
    <xf numFmtId="0" fontId="0" fillId="0" borderId="1" xfId="0" applyBorder="1"/>
    <xf numFmtId="0" fontId="3" fillId="0" borderId="1" xfId="1" applyFont="1" applyBorder="1"/>
    <xf numFmtId="0" fontId="3" fillId="0" borderId="2" xfId="1" applyFont="1" applyBorder="1" applyAlignment="1">
      <alignment wrapText="1"/>
    </xf>
    <xf numFmtId="0" fontId="2" fillId="0" borderId="3" xfId="1" applyFont="1" applyBorder="1" applyAlignment="1">
      <alignment horizontal="center" wrapText="1"/>
    </xf>
    <xf numFmtId="0" fontId="0" fillId="0" borderId="7" xfId="0" applyBorder="1"/>
    <xf numFmtId="0" fontId="3" fillId="0" borderId="7" xfId="1" applyFont="1" applyBorder="1"/>
    <xf numFmtId="0" fontId="2" fillId="0" borderId="1" xfId="1" applyFont="1" applyBorder="1" applyAlignment="1">
      <alignment wrapText="1"/>
    </xf>
    <xf numFmtId="0" fontId="2" fillId="0" borderId="2" xfId="1" applyFont="1" applyBorder="1" applyAlignment="1">
      <alignment wrapText="1"/>
    </xf>
    <xf numFmtId="0" fontId="0" fillId="0" borderId="8" xfId="0" applyBorder="1"/>
    <xf numFmtId="0" fontId="3" fillId="0" borderId="8" xfId="1" applyFont="1" applyBorder="1"/>
    <xf numFmtId="0" fontId="3" fillId="0" borderId="1" xfId="1" applyFont="1" applyBorder="1" applyAlignment="1">
      <alignment horizontal="right" vertical="top" wrapText="1"/>
    </xf>
    <xf numFmtId="0" fontId="2" fillId="2" borderId="9" xfId="1" applyFont="1" applyFill="1" applyBorder="1" applyAlignment="1">
      <alignment horizontal="center" wrapText="1"/>
    </xf>
    <xf numFmtId="0" fontId="4" fillId="0" borderId="0" xfId="0" applyFont="1"/>
    <xf numFmtId="0" fontId="2" fillId="0" borderId="0" xfId="0" applyFont="1" applyAlignment="1">
      <alignment horizontal="left"/>
    </xf>
    <xf numFmtId="0" fontId="4" fillId="0" borderId="0" xfId="0" applyFont="1" applyAlignment="1">
      <alignment vertical="center"/>
    </xf>
    <xf numFmtId="1" fontId="6" fillId="0" borderId="1" xfId="0" applyNumberFormat="1" applyFont="1" applyBorder="1" applyAlignment="1">
      <alignment horizontal="center" vertical="center"/>
    </xf>
    <xf numFmtId="0" fontId="6" fillId="0" borderId="1" xfId="0" applyFont="1" applyBorder="1" applyAlignment="1">
      <alignment vertical="center" wrapText="1"/>
    </xf>
    <xf numFmtId="0" fontId="4" fillId="0" borderId="1" xfId="0" applyFont="1" applyBorder="1" applyAlignment="1">
      <alignment vertical="center"/>
    </xf>
    <xf numFmtId="0" fontId="2" fillId="0" borderId="0" xfId="1" applyFont="1" applyAlignment="1">
      <alignment horizontal="center" wrapText="1"/>
    </xf>
    <xf numFmtId="0" fontId="2" fillId="0" borderId="0" xfId="1" applyFont="1" applyAlignment="1">
      <alignment wrapText="1"/>
    </xf>
    <xf numFmtId="0" fontId="2" fillId="0" borderId="0" xfId="0" applyFont="1" applyAlignment="1">
      <alignment horizontal="center"/>
    </xf>
    <xf numFmtId="0" fontId="2" fillId="2" borderId="12" xfId="1" applyFont="1" applyFill="1" applyBorder="1" applyAlignment="1">
      <alignment horizontal="center" wrapText="1"/>
    </xf>
    <xf numFmtId="0" fontId="2" fillId="2" borderId="10" xfId="1" applyFont="1" applyFill="1" applyBorder="1" applyAlignment="1">
      <alignment horizontal="center" wrapText="1"/>
    </xf>
    <xf numFmtId="0" fontId="2" fillId="2" borderId="11" xfId="1" applyFont="1" applyFill="1" applyBorder="1" applyAlignment="1">
      <alignment horizontal="center" wrapText="1"/>
    </xf>
    <xf numFmtId="0" fontId="2" fillId="2" borderId="1" xfId="1" applyFont="1" applyFill="1" applyBorder="1" applyAlignment="1">
      <alignment horizontal="center" wrapText="1"/>
    </xf>
    <xf numFmtId="0" fontId="2" fillId="2" borderId="15" xfId="1" applyFont="1" applyFill="1" applyBorder="1" applyAlignment="1">
      <alignment horizontal="center"/>
    </xf>
    <xf numFmtId="0" fontId="2" fillId="2" borderId="4" xfId="1" applyFont="1" applyFill="1" applyBorder="1" applyAlignment="1">
      <alignment horizontal="center"/>
    </xf>
    <xf numFmtId="0" fontId="2" fillId="2" borderId="14" xfId="1" applyFont="1" applyFill="1" applyBorder="1" applyAlignment="1">
      <alignment horizontal="center"/>
    </xf>
    <xf numFmtId="0" fontId="2" fillId="2" borderId="13" xfId="1" applyFont="1" applyFill="1" applyBorder="1" applyAlignment="1">
      <alignment horizontal="center"/>
    </xf>
    <xf numFmtId="0" fontId="5" fillId="0" borderId="0" xfId="0" applyFont="1" applyAlignment="1">
      <alignment horizontal="center" vertical="center" wrapText="1"/>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topLeftCell="A28" zoomScaleNormal="100" workbookViewId="0">
      <selection activeCell="K4" sqref="K4"/>
    </sheetView>
  </sheetViews>
  <sheetFormatPr defaultRowHeight="15" x14ac:dyDescent="0.25"/>
  <cols>
    <col min="2" max="2" width="37" customWidth="1"/>
    <col min="3" max="3" width="8.85546875" bestFit="1" customWidth="1"/>
  </cols>
  <sheetData>
    <row r="1" spans="1:10" s="26" customFormat="1" ht="15.75" customHeight="1" x14ac:dyDescent="0.2">
      <c r="A1" s="43" t="s">
        <v>55</v>
      </c>
      <c r="B1" s="43"/>
      <c r="C1" s="43"/>
      <c r="D1" s="43"/>
      <c r="E1" s="43"/>
      <c r="F1" s="43"/>
      <c r="G1" s="43"/>
      <c r="H1" s="43"/>
      <c r="I1" s="43"/>
      <c r="J1" s="43"/>
    </row>
    <row r="2" spans="1:10" s="26" customFormat="1" ht="15.75" customHeight="1" x14ac:dyDescent="0.2">
      <c r="A2" s="43"/>
      <c r="B2" s="43"/>
      <c r="C2" s="43"/>
      <c r="D2" s="43"/>
      <c r="E2" s="43"/>
      <c r="F2" s="43"/>
      <c r="G2" s="43"/>
      <c r="H2" s="43"/>
      <c r="I2" s="43"/>
      <c r="J2" s="43"/>
    </row>
    <row r="3" spans="1:10" s="26" customFormat="1" ht="15.75" customHeight="1" x14ac:dyDescent="0.2">
      <c r="A3" s="43"/>
      <c r="B3" s="43"/>
      <c r="C3" s="43"/>
      <c r="D3" s="43"/>
      <c r="E3" s="43"/>
      <c r="F3" s="43"/>
      <c r="G3" s="43"/>
      <c r="H3" s="43"/>
      <c r="I3" s="43"/>
      <c r="J3" s="43"/>
    </row>
    <row r="4" spans="1:10" s="26" customFormat="1" ht="15.75" customHeight="1" x14ac:dyDescent="0.2">
      <c r="A4" s="43"/>
      <c r="B4" s="43"/>
      <c r="C4" s="43"/>
      <c r="D4" s="43"/>
      <c r="E4" s="43"/>
      <c r="F4" s="43"/>
      <c r="G4" s="43"/>
      <c r="H4" s="43"/>
      <c r="I4" s="43"/>
      <c r="J4" s="43"/>
    </row>
    <row r="5" spans="1:10" s="26" customFormat="1" ht="15.75" customHeight="1" x14ac:dyDescent="0.2">
      <c r="A5" s="43"/>
      <c r="B5" s="43"/>
      <c r="C5" s="43"/>
      <c r="D5" s="43"/>
      <c r="E5" s="43"/>
      <c r="F5" s="43"/>
      <c r="G5" s="43"/>
      <c r="H5" s="43"/>
      <c r="I5" s="43"/>
      <c r="J5" s="43"/>
    </row>
    <row r="6" spans="1:10" s="26" customFormat="1" ht="15.75" customHeight="1" x14ac:dyDescent="0.2">
      <c r="A6" s="43"/>
      <c r="B6" s="43"/>
      <c r="C6" s="43"/>
      <c r="D6" s="43"/>
      <c r="E6" s="43"/>
      <c r="F6" s="43"/>
      <c r="G6" s="43"/>
      <c r="H6" s="43"/>
      <c r="I6" s="43"/>
      <c r="J6" s="43"/>
    </row>
    <row r="7" spans="1:10" s="26" customFormat="1" ht="15.75" x14ac:dyDescent="0.25">
      <c r="A7" s="27"/>
      <c r="B7" s="27"/>
      <c r="C7" s="27"/>
      <c r="D7" s="27"/>
      <c r="E7" s="27"/>
      <c r="F7" s="27"/>
      <c r="G7" s="27"/>
      <c r="H7" s="34" t="s">
        <v>32</v>
      </c>
      <c r="I7" s="34"/>
      <c r="J7" s="34"/>
    </row>
    <row r="8" spans="1:10" thickBot="1" x14ac:dyDescent="0.4"/>
    <row r="9" spans="1:10" ht="16.5" thickBot="1" x14ac:dyDescent="0.3">
      <c r="A9" s="39" t="s">
        <v>31</v>
      </c>
      <c r="B9" s="40"/>
      <c r="C9" s="41"/>
      <c r="D9" s="41"/>
      <c r="E9" s="41"/>
      <c r="F9" s="41"/>
      <c r="G9" s="41"/>
      <c r="H9" s="41"/>
      <c r="I9" s="41"/>
      <c r="J9" s="42"/>
    </row>
    <row r="10" spans="1:10" ht="15.75" x14ac:dyDescent="0.25">
      <c r="A10" s="35" t="s">
        <v>30</v>
      </c>
      <c r="B10" s="37" t="s">
        <v>29</v>
      </c>
      <c r="C10" s="38" t="s">
        <v>33</v>
      </c>
      <c r="D10" s="38"/>
      <c r="E10" s="38"/>
      <c r="F10" s="38"/>
      <c r="G10" s="38" t="s">
        <v>34</v>
      </c>
      <c r="H10" s="38"/>
      <c r="I10" s="38"/>
      <c r="J10" s="38"/>
    </row>
    <row r="11" spans="1:10" ht="16.5" thickBot="1" x14ac:dyDescent="0.3">
      <c r="A11" s="36"/>
      <c r="B11" s="36"/>
      <c r="C11" s="25" t="s">
        <v>28</v>
      </c>
      <c r="D11" s="25" t="s">
        <v>27</v>
      </c>
      <c r="E11" s="25" t="s">
        <v>26</v>
      </c>
      <c r="F11" s="25" t="s">
        <v>25</v>
      </c>
      <c r="G11" s="25" t="s">
        <v>28</v>
      </c>
      <c r="H11" s="25" t="s">
        <v>27</v>
      </c>
      <c r="I11" s="25" t="s">
        <v>26</v>
      </c>
      <c r="J11" s="25" t="s">
        <v>25</v>
      </c>
    </row>
    <row r="12" spans="1:10" ht="16.5" thickBot="1" x14ac:dyDescent="0.3">
      <c r="A12" s="4" t="s">
        <v>24</v>
      </c>
      <c r="B12" s="3" t="s">
        <v>23</v>
      </c>
      <c r="C12" s="2"/>
      <c r="D12" s="2">
        <f t="shared" ref="D12:J12" si="0">C44</f>
        <v>0</v>
      </c>
      <c r="E12" s="2">
        <f t="shared" si="0"/>
        <v>0</v>
      </c>
      <c r="F12" s="2">
        <f t="shared" si="0"/>
        <v>0</v>
      </c>
      <c r="G12" s="2">
        <f t="shared" si="0"/>
        <v>0</v>
      </c>
      <c r="H12" s="2">
        <f t="shared" si="0"/>
        <v>0</v>
      </c>
      <c r="I12" s="2">
        <f t="shared" si="0"/>
        <v>0</v>
      </c>
      <c r="J12" s="2">
        <f t="shared" si="0"/>
        <v>0</v>
      </c>
    </row>
    <row r="13" spans="1:10" ht="16.5" thickBot="1" x14ac:dyDescent="0.3">
      <c r="A13" s="4" t="s">
        <v>22</v>
      </c>
      <c r="B13" s="3" t="s">
        <v>21</v>
      </c>
      <c r="C13" s="2">
        <f>C14+C15+C16+C17</f>
        <v>0</v>
      </c>
      <c r="D13" s="2">
        <f t="shared" ref="D13:J13" si="1">D14+D15+D16+D17</f>
        <v>0</v>
      </c>
      <c r="E13" s="2">
        <f t="shared" si="1"/>
        <v>0</v>
      </c>
      <c r="F13" s="2">
        <f t="shared" si="1"/>
        <v>0</v>
      </c>
      <c r="G13" s="2">
        <f t="shared" si="1"/>
        <v>0</v>
      </c>
      <c r="H13" s="2">
        <f t="shared" si="1"/>
        <v>0</v>
      </c>
      <c r="I13" s="2">
        <f t="shared" si="1"/>
        <v>0</v>
      </c>
      <c r="J13" s="2">
        <f t="shared" si="1"/>
        <v>0</v>
      </c>
    </row>
    <row r="14" spans="1:10" ht="16.5" thickBot="1" x14ac:dyDescent="0.3">
      <c r="A14" s="17">
        <v>1</v>
      </c>
      <c r="B14" s="16" t="s">
        <v>20</v>
      </c>
      <c r="C14" s="15"/>
      <c r="D14" s="24"/>
      <c r="E14" s="14"/>
      <c r="F14" s="14"/>
      <c r="G14" s="14"/>
      <c r="H14" s="14"/>
      <c r="I14" s="14"/>
      <c r="J14" s="14"/>
    </row>
    <row r="15" spans="1:10" ht="15.95" thickBot="1" x14ac:dyDescent="0.4">
      <c r="A15" s="17">
        <v>2</v>
      </c>
      <c r="B15" s="16" t="s">
        <v>19</v>
      </c>
      <c r="C15" s="15"/>
      <c r="D15" s="15"/>
      <c r="E15" s="14"/>
      <c r="F15" s="14"/>
      <c r="G15" s="14"/>
      <c r="H15" s="14"/>
      <c r="I15" s="14"/>
      <c r="J15" s="14"/>
    </row>
    <row r="16" spans="1:10" ht="32.25" thickBot="1" x14ac:dyDescent="0.3">
      <c r="A16" s="17">
        <v>3</v>
      </c>
      <c r="B16" s="16" t="s">
        <v>18</v>
      </c>
      <c r="C16" s="23"/>
      <c r="D16" s="23"/>
      <c r="E16" s="22"/>
      <c r="F16" s="22"/>
      <c r="G16" s="22"/>
      <c r="H16" s="22"/>
      <c r="I16" s="22"/>
      <c r="J16" s="22"/>
    </row>
    <row r="17" spans="1:10" ht="16.5" thickBot="1" x14ac:dyDescent="0.3">
      <c r="A17" s="17">
        <v>4</v>
      </c>
      <c r="B17" s="21" t="s">
        <v>17</v>
      </c>
      <c r="C17" s="20"/>
      <c r="D17" s="20"/>
      <c r="E17" s="20"/>
      <c r="F17" s="20"/>
      <c r="G17" s="20"/>
      <c r="H17" s="20"/>
      <c r="I17" s="20"/>
      <c r="J17" s="20"/>
    </row>
    <row r="18" spans="1:10" ht="15.95" thickBot="1" x14ac:dyDescent="0.4">
      <c r="A18" s="8"/>
      <c r="B18" s="7" t="s">
        <v>16</v>
      </c>
      <c r="C18" s="2">
        <f>C12+C13</f>
        <v>0</v>
      </c>
      <c r="D18" s="2">
        <f t="shared" ref="D18:J18" si="2">D12+D13</f>
        <v>0</v>
      </c>
      <c r="E18" s="2">
        <f t="shared" si="2"/>
        <v>0</v>
      </c>
      <c r="F18" s="2">
        <f t="shared" si="2"/>
        <v>0</v>
      </c>
      <c r="G18" s="2">
        <f t="shared" si="2"/>
        <v>0</v>
      </c>
      <c r="H18" s="2">
        <f t="shared" si="2"/>
        <v>0</v>
      </c>
      <c r="I18" s="2">
        <f t="shared" si="2"/>
        <v>0</v>
      </c>
      <c r="J18" s="2">
        <f t="shared" si="2"/>
        <v>0</v>
      </c>
    </row>
    <row r="19" spans="1:10" ht="16.5" thickBot="1" x14ac:dyDescent="0.3">
      <c r="A19" s="6" t="s">
        <v>15</v>
      </c>
      <c r="B19" s="5" t="s">
        <v>14</v>
      </c>
      <c r="C19" s="2">
        <f>SUM(C20:C36)</f>
        <v>0</v>
      </c>
      <c r="D19" s="2">
        <f>SUM(D20:D36)</f>
        <v>0</v>
      </c>
      <c r="E19" s="2">
        <f t="shared" ref="E19:J19" si="3">SUM(E20:E36)</f>
        <v>0</v>
      </c>
      <c r="F19" s="2">
        <f t="shared" si="3"/>
        <v>0</v>
      </c>
      <c r="G19" s="2">
        <f t="shared" si="3"/>
        <v>0</v>
      </c>
      <c r="H19" s="2">
        <f t="shared" si="3"/>
        <v>0</v>
      </c>
      <c r="I19" s="2">
        <f t="shared" si="3"/>
        <v>0</v>
      </c>
      <c r="J19" s="2">
        <f t="shared" si="3"/>
        <v>0</v>
      </c>
    </row>
    <row r="20" spans="1:10" s="28" customFormat="1" ht="25.5" x14ac:dyDescent="0.25">
      <c r="A20" s="29">
        <v>1</v>
      </c>
      <c r="B20" s="30" t="s">
        <v>35</v>
      </c>
      <c r="C20" s="30"/>
      <c r="D20" s="31"/>
      <c r="E20" s="31"/>
      <c r="F20" s="31"/>
      <c r="G20" s="31"/>
      <c r="H20" s="31"/>
      <c r="I20" s="31"/>
      <c r="J20" s="31"/>
    </row>
    <row r="21" spans="1:10" s="28" customFormat="1" ht="25.5" x14ac:dyDescent="0.25">
      <c r="A21" s="29">
        <v>2</v>
      </c>
      <c r="B21" s="30" t="s">
        <v>36</v>
      </c>
      <c r="C21" s="30"/>
      <c r="D21" s="31"/>
      <c r="E21" s="31"/>
      <c r="F21" s="31"/>
      <c r="G21" s="31"/>
      <c r="H21" s="31"/>
      <c r="I21" s="31"/>
      <c r="J21" s="31"/>
    </row>
    <row r="22" spans="1:10" s="28" customFormat="1" ht="51" x14ac:dyDescent="0.25">
      <c r="A22" s="29">
        <v>3</v>
      </c>
      <c r="B22" s="30" t="s">
        <v>37</v>
      </c>
      <c r="C22" s="30"/>
      <c r="D22" s="31"/>
      <c r="E22" s="31"/>
      <c r="F22" s="31"/>
      <c r="G22" s="31"/>
      <c r="H22" s="31"/>
      <c r="I22" s="31"/>
      <c r="J22" s="31"/>
    </row>
    <row r="23" spans="1:10" s="28" customFormat="1" ht="76.5" x14ac:dyDescent="0.25">
      <c r="A23" s="29">
        <v>4</v>
      </c>
      <c r="B23" s="30" t="s">
        <v>38</v>
      </c>
      <c r="C23" s="30"/>
      <c r="D23" s="31"/>
      <c r="E23" s="31"/>
      <c r="F23" s="31"/>
      <c r="G23" s="31"/>
      <c r="H23" s="31"/>
      <c r="I23" s="31"/>
      <c r="J23" s="31"/>
    </row>
    <row r="24" spans="1:10" s="28" customFormat="1" ht="51" x14ac:dyDescent="0.25">
      <c r="A24" s="29">
        <v>5</v>
      </c>
      <c r="B24" s="30" t="s">
        <v>39</v>
      </c>
      <c r="C24" s="30"/>
      <c r="D24" s="31"/>
      <c r="E24" s="31"/>
      <c r="F24" s="31"/>
      <c r="G24" s="31"/>
      <c r="H24" s="31"/>
      <c r="I24" s="31"/>
      <c r="J24" s="31"/>
    </row>
    <row r="25" spans="1:10" s="28" customFormat="1" ht="63.75" x14ac:dyDescent="0.25">
      <c r="A25" s="29">
        <v>6</v>
      </c>
      <c r="B25" s="30" t="s">
        <v>40</v>
      </c>
      <c r="C25" s="30"/>
      <c r="D25" s="31"/>
      <c r="E25" s="31"/>
      <c r="F25" s="31"/>
      <c r="G25" s="31"/>
      <c r="H25" s="31"/>
      <c r="I25" s="31"/>
      <c r="J25" s="31"/>
    </row>
    <row r="26" spans="1:10" s="28" customFormat="1" ht="25.5" x14ac:dyDescent="0.25">
      <c r="A26" s="29">
        <v>7</v>
      </c>
      <c r="B26" s="30" t="s">
        <v>41</v>
      </c>
      <c r="C26" s="30"/>
      <c r="D26" s="31"/>
      <c r="E26" s="31"/>
      <c r="F26" s="31"/>
      <c r="G26" s="31"/>
      <c r="H26" s="31"/>
      <c r="I26" s="31"/>
      <c r="J26" s="31"/>
    </row>
    <row r="27" spans="1:10" s="28" customFormat="1" ht="25.5" x14ac:dyDescent="0.25">
      <c r="A27" s="29">
        <v>8</v>
      </c>
      <c r="B27" s="30" t="s">
        <v>42</v>
      </c>
      <c r="C27" s="30"/>
      <c r="D27" s="31"/>
      <c r="E27" s="31"/>
      <c r="F27" s="31"/>
      <c r="G27" s="31"/>
      <c r="H27" s="31"/>
      <c r="I27" s="31"/>
      <c r="J27" s="31"/>
    </row>
    <row r="28" spans="1:10" s="28" customFormat="1" ht="38.25" x14ac:dyDescent="0.25">
      <c r="A28" s="29">
        <v>9</v>
      </c>
      <c r="B28" s="30" t="s">
        <v>43</v>
      </c>
      <c r="C28" s="30"/>
      <c r="D28" s="31"/>
      <c r="E28" s="31"/>
      <c r="F28" s="31"/>
      <c r="G28" s="31"/>
      <c r="H28" s="31"/>
      <c r="I28" s="31"/>
      <c r="J28" s="31"/>
    </row>
    <row r="29" spans="1:10" s="28" customFormat="1" ht="25.5" x14ac:dyDescent="0.25">
      <c r="A29" s="29">
        <v>10</v>
      </c>
      <c r="B29" s="30" t="s">
        <v>44</v>
      </c>
      <c r="C29" s="30"/>
      <c r="D29" s="31"/>
      <c r="E29" s="31"/>
      <c r="F29" s="31"/>
      <c r="G29" s="31"/>
      <c r="H29" s="31"/>
      <c r="I29" s="31"/>
      <c r="J29" s="31"/>
    </row>
    <row r="30" spans="1:10" s="28" customFormat="1" ht="25.5" x14ac:dyDescent="0.25">
      <c r="A30" s="29">
        <v>11</v>
      </c>
      <c r="B30" s="30" t="s">
        <v>45</v>
      </c>
      <c r="C30" s="30"/>
      <c r="D30" s="31"/>
      <c r="E30" s="31"/>
      <c r="F30" s="31"/>
      <c r="G30" s="31"/>
      <c r="H30" s="31"/>
      <c r="I30" s="31"/>
      <c r="J30" s="31"/>
    </row>
    <row r="31" spans="1:10" s="28" customFormat="1" ht="25.5" x14ac:dyDescent="0.25">
      <c r="A31" s="29">
        <v>12</v>
      </c>
      <c r="B31" s="30" t="s">
        <v>46</v>
      </c>
      <c r="C31" s="30"/>
      <c r="D31" s="31"/>
      <c r="E31" s="31"/>
      <c r="F31" s="31"/>
      <c r="G31" s="31"/>
      <c r="H31" s="31"/>
      <c r="I31" s="31"/>
      <c r="J31" s="31"/>
    </row>
    <row r="32" spans="1:10" s="28" customFormat="1" ht="25.5" x14ac:dyDescent="0.25">
      <c r="A32" s="29">
        <v>13</v>
      </c>
      <c r="B32" s="30" t="s">
        <v>47</v>
      </c>
      <c r="C32" s="30"/>
      <c r="D32" s="31"/>
      <c r="E32" s="31"/>
      <c r="F32" s="31"/>
      <c r="G32" s="31"/>
      <c r="H32" s="31"/>
      <c r="I32" s="31"/>
      <c r="J32" s="31"/>
    </row>
    <row r="33" spans="1:10" s="28" customFormat="1" ht="19.5" customHeight="1" x14ac:dyDescent="0.25">
      <c r="A33" s="29">
        <v>14</v>
      </c>
      <c r="B33" s="30" t="s">
        <v>48</v>
      </c>
      <c r="C33" s="30"/>
      <c r="D33" s="31"/>
      <c r="E33" s="31"/>
      <c r="F33" s="31"/>
      <c r="G33" s="31"/>
      <c r="H33" s="31"/>
      <c r="I33" s="31"/>
      <c r="J33" s="31"/>
    </row>
    <row r="34" spans="1:10" ht="16.5" thickBot="1" x14ac:dyDescent="0.3">
      <c r="A34" s="17">
        <v>15</v>
      </c>
      <c r="B34" s="16" t="s">
        <v>13</v>
      </c>
      <c r="C34" s="15"/>
      <c r="D34" s="15"/>
      <c r="E34" s="14"/>
      <c r="F34" s="14"/>
      <c r="G34" s="14"/>
      <c r="H34" s="14"/>
      <c r="I34" s="14"/>
      <c r="J34" s="14"/>
    </row>
    <row r="35" spans="1:10" ht="16.5" thickBot="1" x14ac:dyDescent="0.3">
      <c r="A35" s="17">
        <v>16</v>
      </c>
      <c r="B35" s="16" t="s">
        <v>12</v>
      </c>
      <c r="C35" s="15"/>
      <c r="D35" s="15"/>
      <c r="E35" s="14"/>
      <c r="F35" s="14"/>
      <c r="G35" s="14"/>
      <c r="H35" s="14"/>
      <c r="I35" s="14"/>
      <c r="J35" s="14"/>
    </row>
    <row r="36" spans="1:10" ht="16.5" thickBot="1" x14ac:dyDescent="0.3">
      <c r="A36" s="17">
        <v>17</v>
      </c>
      <c r="B36" s="16" t="s">
        <v>11</v>
      </c>
      <c r="C36" s="15"/>
      <c r="D36" s="15"/>
      <c r="E36" s="14"/>
      <c r="F36" s="14"/>
      <c r="G36" s="14"/>
      <c r="H36" s="14"/>
      <c r="I36" s="14"/>
      <c r="J36" s="14"/>
    </row>
    <row r="37" spans="1:10" ht="16.5" thickBot="1" x14ac:dyDescent="0.3">
      <c r="A37" s="4" t="s">
        <v>10</v>
      </c>
      <c r="B37" s="3" t="s">
        <v>8</v>
      </c>
      <c r="C37" s="2">
        <f t="shared" ref="C37:J37" si="4">C38+C39</f>
        <v>0</v>
      </c>
      <c r="D37" s="2">
        <f t="shared" si="4"/>
        <v>0</v>
      </c>
      <c r="E37" s="2">
        <f t="shared" si="4"/>
        <v>0</v>
      </c>
      <c r="F37" s="2">
        <f t="shared" si="4"/>
        <v>0</v>
      </c>
      <c r="G37" s="2">
        <f t="shared" si="4"/>
        <v>0</v>
      </c>
      <c r="H37" s="2">
        <f t="shared" si="4"/>
        <v>0</v>
      </c>
      <c r="I37" s="2">
        <f t="shared" si="4"/>
        <v>0</v>
      </c>
      <c r="J37" s="2">
        <f t="shared" si="4"/>
        <v>0</v>
      </c>
    </row>
    <row r="38" spans="1:10" ht="16.5" thickBot="1" x14ac:dyDescent="0.3">
      <c r="A38" s="17"/>
      <c r="B38" s="16" t="s">
        <v>7</v>
      </c>
      <c r="C38" s="19"/>
      <c r="D38" s="19"/>
      <c r="E38" s="18"/>
      <c r="F38" s="18"/>
      <c r="G38" s="18"/>
      <c r="H38" s="18"/>
      <c r="I38" s="18"/>
      <c r="J38" s="18"/>
    </row>
    <row r="39" spans="1:10" ht="16.5" thickBot="1" x14ac:dyDescent="0.3">
      <c r="A39" s="17"/>
      <c r="B39" s="16" t="s">
        <v>6</v>
      </c>
      <c r="C39" s="15"/>
      <c r="D39" s="15"/>
      <c r="E39" s="14"/>
      <c r="F39" s="14"/>
      <c r="G39" s="14"/>
      <c r="H39" s="14"/>
      <c r="I39" s="14"/>
      <c r="J39" s="14"/>
    </row>
    <row r="40" spans="1:10" ht="16.5" thickBot="1" x14ac:dyDescent="0.3">
      <c r="A40" s="13" t="s">
        <v>9</v>
      </c>
      <c r="B40" s="12" t="s">
        <v>4</v>
      </c>
      <c r="C40" s="9"/>
      <c r="D40" s="9"/>
      <c r="E40" s="9"/>
      <c r="F40" s="9"/>
      <c r="G40" s="9"/>
      <c r="H40" s="9"/>
      <c r="I40" s="9"/>
      <c r="J40" s="9"/>
    </row>
    <row r="41" spans="1:10" ht="16.5" thickBot="1" x14ac:dyDescent="0.3">
      <c r="A41" s="11" t="s">
        <v>5</v>
      </c>
      <c r="B41" s="10" t="s">
        <v>2</v>
      </c>
      <c r="C41" s="9"/>
      <c r="D41" s="9"/>
      <c r="E41" s="9"/>
      <c r="F41" s="9"/>
      <c r="G41" s="9"/>
      <c r="H41" s="9"/>
      <c r="I41" s="9"/>
      <c r="J41" s="9"/>
    </row>
    <row r="42" spans="1:10" ht="16.5" thickBot="1" x14ac:dyDescent="0.3">
      <c r="A42" s="8" t="s">
        <v>3</v>
      </c>
      <c r="B42" s="7" t="s">
        <v>49</v>
      </c>
      <c r="C42" s="2">
        <f>C19+C37+C40+C41</f>
        <v>0</v>
      </c>
      <c r="D42" s="2">
        <f t="shared" ref="D42:J42" si="5">D19+D37+D40+D41</f>
        <v>0</v>
      </c>
      <c r="E42" s="2">
        <f t="shared" si="5"/>
        <v>0</v>
      </c>
      <c r="F42" s="2">
        <f t="shared" si="5"/>
        <v>0</v>
      </c>
      <c r="G42" s="2">
        <f t="shared" si="5"/>
        <v>0</v>
      </c>
      <c r="H42" s="2">
        <f t="shared" si="5"/>
        <v>0</v>
      </c>
      <c r="I42" s="2">
        <f t="shared" si="5"/>
        <v>0</v>
      </c>
      <c r="J42" s="2">
        <f t="shared" si="5"/>
        <v>0</v>
      </c>
    </row>
    <row r="43" spans="1:10" ht="16.5" thickBot="1" x14ac:dyDescent="0.3">
      <c r="A43" s="6" t="s">
        <v>1</v>
      </c>
      <c r="B43" s="5" t="s">
        <v>50</v>
      </c>
      <c r="C43" s="2">
        <f t="shared" ref="C43:J43" si="6">C13-C42</f>
        <v>0</v>
      </c>
      <c r="D43" s="2">
        <f t="shared" si="6"/>
        <v>0</v>
      </c>
      <c r="E43" s="2">
        <f t="shared" si="6"/>
        <v>0</v>
      </c>
      <c r="F43" s="2">
        <f t="shared" si="6"/>
        <v>0</v>
      </c>
      <c r="G43" s="2">
        <f t="shared" si="6"/>
        <v>0</v>
      </c>
      <c r="H43" s="2">
        <f t="shared" si="6"/>
        <v>0</v>
      </c>
      <c r="I43" s="2">
        <f t="shared" si="6"/>
        <v>0</v>
      </c>
      <c r="J43" s="2">
        <f t="shared" si="6"/>
        <v>0</v>
      </c>
    </row>
    <row r="44" spans="1:10" ht="16.5" thickBot="1" x14ac:dyDescent="0.3">
      <c r="A44" s="4" t="s">
        <v>0</v>
      </c>
      <c r="B44" s="3" t="s">
        <v>51</v>
      </c>
      <c r="C44" s="2">
        <f t="shared" ref="C44:J44" si="7">C12+C43</f>
        <v>0</v>
      </c>
      <c r="D44" s="2">
        <f t="shared" si="7"/>
        <v>0</v>
      </c>
      <c r="E44" s="2">
        <f t="shared" si="7"/>
        <v>0</v>
      </c>
      <c r="F44" s="2">
        <f t="shared" si="7"/>
        <v>0</v>
      </c>
      <c r="G44" s="2">
        <f t="shared" si="7"/>
        <v>0</v>
      </c>
      <c r="H44" s="2">
        <f t="shared" si="7"/>
        <v>0</v>
      </c>
      <c r="I44" s="2">
        <f t="shared" si="7"/>
        <v>0</v>
      </c>
      <c r="J44" s="2">
        <f t="shared" si="7"/>
        <v>0</v>
      </c>
    </row>
    <row r="45" spans="1:10" ht="15.75" x14ac:dyDescent="0.25">
      <c r="A45" s="32"/>
      <c r="B45" s="33"/>
      <c r="C45" s="33"/>
      <c r="D45" s="33"/>
      <c r="E45" s="33"/>
      <c r="F45" s="33"/>
      <c r="G45" s="33"/>
      <c r="H45" s="33"/>
      <c r="I45" s="33"/>
      <c r="J45" s="33"/>
    </row>
    <row r="46" spans="1:10" x14ac:dyDescent="0.25">
      <c r="B46" t="s">
        <v>52</v>
      </c>
    </row>
    <row r="47" spans="1:10" x14ac:dyDescent="0.25">
      <c r="B47" t="s">
        <v>53</v>
      </c>
    </row>
    <row r="48" spans="1:10" x14ac:dyDescent="0.25">
      <c r="B48" t="s">
        <v>54</v>
      </c>
    </row>
    <row r="50" spans="2:2" x14ac:dyDescent="0.25">
      <c r="B50" s="1"/>
    </row>
  </sheetData>
  <mergeCells count="7">
    <mergeCell ref="A1:J6"/>
    <mergeCell ref="H7:J7"/>
    <mergeCell ref="A10:A11"/>
    <mergeCell ref="B10:B11"/>
    <mergeCell ref="C10:F10"/>
    <mergeCell ref="G10:J10"/>
    <mergeCell ref="A9:J9"/>
  </mergeCells>
  <pageMargins left="0.7" right="0.7" top="0.75" bottom="0.75" header="0.3" footer="0.3"/>
  <pageSetup paperSize="9" scale="91" fitToHeight="2" orientation="landscape" verticalDpi="300" r:id="rId1"/>
  <rowBreaks count="1" manualBreakCount="1">
    <brk id="2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2B CF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dc:creator>
  <cp:lastModifiedBy>Andreea Sandu</cp:lastModifiedBy>
  <cp:lastPrinted>2020-08-13T08:13:09Z</cp:lastPrinted>
  <dcterms:created xsi:type="dcterms:W3CDTF">2018-08-30T11:19:12Z</dcterms:created>
  <dcterms:modified xsi:type="dcterms:W3CDTF">2025-01-28T07:53:04Z</dcterms:modified>
</cp:coreProperties>
</file>